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1"/>
  </bookViews>
  <sheets>
    <sheet name="Pakiet nr 4 Okulistyka" sheetId="1" state="hidden" r:id="rId1"/>
    <sheet name="Pakiet nr 3" sheetId="2" r:id="rId2"/>
    <sheet name="Pakiet nr 6A" sheetId="3" state="hidden" r:id="rId3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<sst xmlns="http://schemas.openxmlformats.org/spreadsheetml/2006/main" count="66" uniqueCount="36">
  <si>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</si>
  <si>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</si>
  <si>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</si>
  <si>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</si>
  <si>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</si>
  <si>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</si>
  <si>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</si>
  <si>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</si>
  <si>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</si>
  <si>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</si>
  <si>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</si>
  <si>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</si>
  <si>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</si>
  <si>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</si>
  <si>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</si>
  <si>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Załącznik nr 3 do SIWZ                                                                      - Formularz asortymentowo-cenowy</t>
  </si>
  <si>
    <t>Pinceta do kapsuloreksji z mikro cięcia 23 G odgięta, końcówka 0,6 mm do cięcia 1 mm, uchwyt wykonany z kompozytu polimerowego PEEK</t>
  </si>
  <si>
    <t>Zestaw 10 szt stalowych pętli do uchwytu nr 4174</t>
  </si>
  <si>
    <t>Rozwórka do operacji siatkówki ty Castroviejo, szerokość rozwarcia 14 mm, zamknięty</t>
  </si>
  <si>
    <t>Rozwórka typ Pley, regulowana</t>
  </si>
  <si>
    <t>Nożyczki mikrochirurgiczne, proste, tępe, ostrza 5mm x 0,5 mm typ Vannas - Moria</t>
  </si>
  <si>
    <t>Nożyczki mikrochirurgiczne odgięte, ostre, ostrza 5mm x 0,5 mm typ Vannas - Moria</t>
  </si>
  <si>
    <t>Mikronożyczki do torebki, zakrzywione, dł ramienia 13 mm, bardzo delikatne, typ Worst</t>
  </si>
  <si>
    <t>Pinceta rogówkowa z ząbkiem 0,1 mm, dł 95 mm, Uchwyt ergonomiczny, typ Bonn</t>
  </si>
  <si>
    <t>Rozwórka regulowana typu Schapira, szerokość rozwarcia 15 mm</t>
  </si>
  <si>
    <t>Rozwórka regulowana typ Colibri, szerokość rozwarcia 16 mm</t>
  </si>
  <si>
    <t>Pinceta typu Castroviejo , ukośne ząbki 0,4 mm</t>
  </si>
  <si>
    <t>Manipulator typu Nagahara, zakrzywiony pod kątem 90°, 1,5 mm tip</t>
  </si>
  <si>
    <t>Manipulator typu Lester z ustawionym pod kątem zakończeniem kulkowym</t>
  </si>
  <si>
    <t>Rezerwuar do igły fletowej</t>
  </si>
  <si>
    <t>Imadło mikrochirurgiczne typu Castoviejo- proste, delikatne, sprężynujące uchwyty</t>
  </si>
  <si>
    <t>szt</t>
  </si>
  <si>
    <t>Igła iniekcyjna typu KLEINASSER, prosta z LUER-Lock o długości roboczej 23 cm</t>
  </si>
  <si>
    <t>Klips oświetlający, krótki do oświetlania proksymalnego</t>
  </si>
  <si>
    <t>Pakiet Nr 4 "narzędzia okulistyczne"</t>
  </si>
  <si>
    <t>Pakiet Nr 3 ,,narzędzia do mikrochirurgii krtani"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</si>
</sst>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&quot;zł&quot;"/>
  </numFmts>
  <fonts count="43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0" fontId="8" fillId="3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0">
      <selection activeCell="B39" sqref="B39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9" t="s">
        <v>15</v>
      </c>
      <c r="G1" s="49"/>
      <c r="H1" s="49"/>
      <c r="I1" s="49"/>
    </row>
    <row r="2" spans="6:9" ht="9.75">
      <c r="F2" s="49"/>
      <c r="G2" s="49"/>
      <c r="H2" s="49"/>
      <c r="I2" s="49"/>
    </row>
    <row r="5" ht="12">
      <c r="B5" s="45" t="s">
        <v>34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4.5" customHeight="1">
      <c r="A7" s="12">
        <v>1</v>
      </c>
      <c r="B7" s="13" t="s">
        <v>16</v>
      </c>
      <c r="C7" s="14" t="s">
        <v>11</v>
      </c>
      <c r="D7" s="14">
        <v>6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17</v>
      </c>
      <c r="C8" s="14" t="s">
        <v>11</v>
      </c>
      <c r="D8" s="19">
        <v>1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4" customHeight="1">
      <c r="A9" s="12">
        <v>3</v>
      </c>
      <c r="B9" s="18" t="s">
        <v>18</v>
      </c>
      <c r="C9" s="14" t="s">
        <v>11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13" t="s">
        <v>19</v>
      </c>
      <c r="C10" s="14" t="s">
        <v>11</v>
      </c>
      <c r="D10" s="19">
        <v>2</v>
      </c>
      <c r="E10" s="15">
        <v>0</v>
      </c>
      <c r="F10" s="16">
        <f aca="true" t="shared" si="0" ref="F10:F21">ROUND(E10*(1+G10),2)</f>
        <v>0</v>
      </c>
      <c r="G10" s="17">
        <v>0.08</v>
      </c>
      <c r="H10" s="16">
        <f aca="true" t="shared" si="1" ref="H10:H21">ROUND(E10*D10,2)</f>
        <v>0</v>
      </c>
      <c r="I10" s="16">
        <f aca="true" t="shared" si="2" ref="I10:I21">ROUND(H10*(1+G10),2)</f>
        <v>0</v>
      </c>
      <c r="J10" s="23"/>
      <c r="K10" s="24"/>
    </row>
    <row r="11" spans="1:11" s="22" customFormat="1" ht="29.25" customHeight="1">
      <c r="A11" s="12">
        <v>5</v>
      </c>
      <c r="B11" s="18" t="s">
        <v>20</v>
      </c>
      <c r="C11" s="14" t="s">
        <v>11</v>
      </c>
      <c r="D11" s="19">
        <v>2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26.25" customHeight="1">
      <c r="A12" s="12">
        <v>6</v>
      </c>
      <c r="B12" s="18" t="s">
        <v>21</v>
      </c>
      <c r="C12" s="14" t="s">
        <v>11</v>
      </c>
      <c r="D12" s="19">
        <v>2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24.75" customHeight="1">
      <c r="A13" s="12">
        <v>7</v>
      </c>
      <c r="B13" s="18" t="s">
        <v>22</v>
      </c>
      <c r="C13" s="14" t="s">
        <v>11</v>
      </c>
      <c r="D13" s="19">
        <v>1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28.5" customHeight="1">
      <c r="A14" s="12">
        <v>8</v>
      </c>
      <c r="B14" s="18" t="s">
        <v>23</v>
      </c>
      <c r="C14" s="14" t="s">
        <v>11</v>
      </c>
      <c r="D14" s="19">
        <v>2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28.5" customHeight="1">
      <c r="A15" s="12">
        <v>9</v>
      </c>
      <c r="B15" s="13" t="s">
        <v>24</v>
      </c>
      <c r="C15" s="14" t="s">
        <v>11</v>
      </c>
      <c r="D15" s="19">
        <v>6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1" customHeight="1">
      <c r="A16" s="12">
        <v>10</v>
      </c>
      <c r="B16" s="18" t="s">
        <v>25</v>
      </c>
      <c r="C16" s="14" t="s">
        <v>11</v>
      </c>
      <c r="D16" s="19">
        <v>2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1" customHeight="1">
      <c r="A17" s="12">
        <v>11</v>
      </c>
      <c r="B17" s="18" t="s">
        <v>26</v>
      </c>
      <c r="C17" s="14" t="s">
        <v>11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1" customHeight="1">
      <c r="A18" s="12">
        <v>12</v>
      </c>
      <c r="B18" s="18" t="s">
        <v>27</v>
      </c>
      <c r="C18" s="14" t="s">
        <v>11</v>
      </c>
      <c r="D18" s="19">
        <v>3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1" customHeight="1">
      <c r="A19" s="12">
        <v>13</v>
      </c>
      <c r="B19" s="18" t="s">
        <v>28</v>
      </c>
      <c r="C19" s="14" t="s">
        <v>11</v>
      </c>
      <c r="D19" s="19">
        <v>2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1" s="22" customFormat="1" ht="21" customHeight="1">
      <c r="A20" s="12">
        <v>14</v>
      </c>
      <c r="B20" s="18" t="s">
        <v>29</v>
      </c>
      <c r="C20" s="14" t="s">
        <v>11</v>
      </c>
      <c r="D20" s="19">
        <v>6</v>
      </c>
      <c r="E20" s="15">
        <v>0</v>
      </c>
      <c r="F20" s="16">
        <f t="shared" si="0"/>
        <v>0</v>
      </c>
      <c r="G20" s="17">
        <v>0.08</v>
      </c>
      <c r="H20" s="16">
        <f t="shared" si="1"/>
        <v>0</v>
      </c>
      <c r="I20" s="16">
        <f t="shared" si="2"/>
        <v>0</v>
      </c>
      <c r="J20" s="23"/>
      <c r="K20" s="24"/>
    </row>
    <row r="21" spans="1:11" s="22" customFormat="1" ht="30" customHeight="1">
      <c r="A21" s="12">
        <v>15</v>
      </c>
      <c r="B21" s="18" t="s">
        <v>30</v>
      </c>
      <c r="C21" s="14" t="s">
        <v>11</v>
      </c>
      <c r="D21" s="19">
        <v>3</v>
      </c>
      <c r="E21" s="15">
        <v>0</v>
      </c>
      <c r="F21" s="16">
        <f t="shared" si="0"/>
        <v>0</v>
      </c>
      <c r="G21" s="17">
        <v>0.08</v>
      </c>
      <c r="H21" s="16">
        <f t="shared" si="1"/>
        <v>0</v>
      </c>
      <c r="I21" s="16">
        <f t="shared" si="2"/>
        <v>0</v>
      </c>
      <c r="J21" s="23"/>
      <c r="K21" s="24"/>
    </row>
    <row r="22" spans="1:12" s="22" customFormat="1" ht="9.75">
      <c r="A22" s="1"/>
      <c r="B22" s="25"/>
      <c r="C22" s="5"/>
      <c r="D22" s="26"/>
      <c r="E22" s="27"/>
      <c r="F22" s="27"/>
      <c r="G22" s="28" t="s">
        <v>12</v>
      </c>
      <c r="H22" s="29">
        <f>SUM(H7:H21)</f>
        <v>0</v>
      </c>
      <c r="I22" s="29">
        <f>SUM(I7:I21)</f>
        <v>0</v>
      </c>
      <c r="J22" s="30"/>
      <c r="K22" s="31"/>
      <c r="L22" s="32"/>
    </row>
    <row r="23" spans="1:12" s="22" customFormat="1" ht="9.75">
      <c r="A23" s="1"/>
      <c r="B23" s="20"/>
      <c r="C23" s="5"/>
      <c r="D23" s="33"/>
      <c r="E23" s="20"/>
      <c r="F23" s="20"/>
      <c r="G23" s="20"/>
      <c r="H23" s="20"/>
      <c r="I23" s="50" t="s">
        <v>13</v>
      </c>
      <c r="J23" s="50"/>
      <c r="K23" s="50"/>
      <c r="L23" s="34"/>
    </row>
    <row r="24" spans="1:12" s="22" customFormat="1" ht="9.75">
      <c r="A24" s="1"/>
      <c r="B24" s="1"/>
      <c r="C24" s="37"/>
      <c r="D24" s="38"/>
      <c r="E24" s="1"/>
      <c r="F24" s="1"/>
      <c r="G24" s="1"/>
      <c r="H24" s="1"/>
      <c r="I24" s="51" t="s">
        <v>14</v>
      </c>
      <c r="J24" s="51"/>
      <c r="K24" s="51"/>
      <c r="L24" s="1"/>
    </row>
    <row r="25" spans="3:4" ht="9.75">
      <c r="C25" s="37"/>
      <c r="D25" s="39"/>
    </row>
    <row r="26" spans="3:4" ht="9.75">
      <c r="C26" s="37"/>
      <c r="D26" s="39"/>
    </row>
    <row r="27" spans="2:4" ht="9.75">
      <c r="B27" s="40"/>
      <c r="C27" s="37"/>
      <c r="D27" s="39"/>
    </row>
    <row r="28" spans="2:4" ht="9.75">
      <c r="B28" s="40"/>
      <c r="C28" s="37"/>
      <c r="D28" s="39"/>
    </row>
    <row r="29" spans="2:4" ht="9.75">
      <c r="B29" s="40"/>
      <c r="C29" s="37"/>
      <c r="D29" s="39"/>
    </row>
    <row r="30" spans="2:4" ht="9.75">
      <c r="B30" s="41"/>
      <c r="C30" s="37"/>
      <c r="D30" s="39"/>
    </row>
    <row r="31" spans="1:5" ht="9" customHeight="1">
      <c r="A31" s="35"/>
      <c r="B31" s="42"/>
      <c r="C31" s="52"/>
      <c r="D31" s="52"/>
      <c r="E31" s="36"/>
    </row>
    <row r="32" spans="2:4" ht="9.75">
      <c r="B32" s="41"/>
      <c r="C32" s="47"/>
      <c r="D32" s="47"/>
    </row>
    <row r="33" spans="2:4" ht="9.75">
      <c r="B33" s="41"/>
      <c r="C33" s="47"/>
      <c r="D33" s="47"/>
    </row>
    <row r="34" spans="2:4" ht="9.75">
      <c r="B34" s="41"/>
      <c r="C34" s="47"/>
      <c r="D34" s="47"/>
    </row>
    <row r="35" spans="2:4" ht="9.75">
      <c r="B35" s="41"/>
      <c r="C35" s="47"/>
      <c r="D35" s="47"/>
    </row>
    <row r="36" spans="2:4" ht="9.75">
      <c r="B36" s="41"/>
      <c r="C36" s="47"/>
      <c r="D36" s="47"/>
    </row>
    <row r="37" spans="2:4" ht="9.75">
      <c r="B37" s="41"/>
      <c r="C37" s="47"/>
      <c r="D37" s="47"/>
    </row>
    <row r="38" spans="2:4" ht="9.75">
      <c r="B38" s="41"/>
      <c r="C38" s="47"/>
      <c r="D38" s="47"/>
    </row>
    <row r="39" spans="2:4" ht="9.75">
      <c r="B39" s="41"/>
      <c r="C39" s="47"/>
      <c r="D39" s="47"/>
    </row>
    <row r="40" spans="2:4" ht="9.75">
      <c r="B40" s="41"/>
      <c r="C40" s="47"/>
      <c r="D40" s="47"/>
    </row>
    <row r="41" spans="2:4" ht="9.75">
      <c r="B41" s="41"/>
      <c r="C41" s="47"/>
      <c r="D41" s="47"/>
    </row>
    <row r="42" spans="2:4" ht="9.75">
      <c r="B42" s="41"/>
      <c r="C42" s="47"/>
      <c r="D42" s="47"/>
    </row>
    <row r="43" spans="2:4" ht="9.75">
      <c r="B43" s="41"/>
      <c r="C43" s="47"/>
      <c r="D43" s="47"/>
    </row>
    <row r="44" spans="2:4" ht="9.75">
      <c r="B44" s="41"/>
      <c r="C44" s="47"/>
      <c r="D44" s="47"/>
    </row>
    <row r="45" spans="2:4" ht="9.75">
      <c r="B45" s="41"/>
      <c r="C45" s="47"/>
      <c r="D45" s="47"/>
    </row>
    <row r="46" spans="2:4" ht="9.75">
      <c r="B46" s="41"/>
      <c r="C46" s="47"/>
      <c r="D46" s="47"/>
    </row>
    <row r="47" spans="2:4" ht="9.75">
      <c r="B47" s="41"/>
      <c r="C47" s="46"/>
      <c r="D47" s="46"/>
    </row>
    <row r="48" spans="2:4" ht="9.75">
      <c r="B48" s="41"/>
      <c r="C48" s="46"/>
      <c r="D48" s="46"/>
    </row>
    <row r="49" spans="2:4" ht="9.75">
      <c r="B49" s="41"/>
      <c r="C49" s="46"/>
      <c r="D49" s="46"/>
    </row>
    <row r="50" spans="2:4" ht="9.75">
      <c r="B50" s="41"/>
      <c r="C50" s="46"/>
      <c r="D50" s="46"/>
    </row>
    <row r="51" spans="2:4" ht="9.75">
      <c r="B51" s="41"/>
      <c r="C51" s="46"/>
      <c r="D51" s="46"/>
    </row>
    <row r="52" spans="2:4" ht="9.75">
      <c r="B52" s="41"/>
      <c r="C52" s="46"/>
      <c r="D52" s="46"/>
    </row>
    <row r="53" spans="2:4" ht="9.75">
      <c r="B53" s="41"/>
      <c r="C53" s="46"/>
      <c r="D53" s="46"/>
    </row>
    <row r="54" spans="2:4" ht="9.75">
      <c r="B54" s="41"/>
      <c r="C54" s="46"/>
      <c r="D54" s="46"/>
    </row>
    <row r="55" spans="2:4" ht="9.75">
      <c r="B55" s="41"/>
      <c r="C55" s="43"/>
      <c r="D55" s="43"/>
    </row>
    <row r="56" spans="2:4" ht="9.75">
      <c r="B56" s="41"/>
      <c r="C56" s="43"/>
      <c r="D56" s="43"/>
    </row>
    <row r="57" spans="2:4" ht="9.75">
      <c r="B57" s="41"/>
      <c r="C57" s="47"/>
      <c r="D57" s="47"/>
    </row>
    <row r="58" spans="1:5" ht="9.75">
      <c r="A58" s="35"/>
      <c r="B58" s="44"/>
      <c r="C58" s="48"/>
      <c r="D58" s="48"/>
      <c r="E58" s="36"/>
    </row>
    <row r="59" spans="2:4" ht="9.75">
      <c r="B59" s="41"/>
      <c r="C59" s="37"/>
      <c r="D59" s="39"/>
    </row>
  </sheetData>
  <sheetProtection/>
  <mergeCells count="29">
    <mergeCell ref="F1:I2"/>
    <mergeCell ref="I23:K23"/>
    <mergeCell ref="I24:K24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1:D51"/>
    <mergeCell ref="C40:D40"/>
    <mergeCell ref="C41:D41"/>
    <mergeCell ref="C42:D42"/>
    <mergeCell ref="C43:D43"/>
    <mergeCell ref="C44:D44"/>
    <mergeCell ref="C45:D45"/>
    <mergeCell ref="C52:D52"/>
    <mergeCell ref="C53:D53"/>
    <mergeCell ref="C54:D54"/>
    <mergeCell ref="C57:D57"/>
    <mergeCell ref="C58:D58"/>
    <mergeCell ref="C46:D46"/>
    <mergeCell ref="C47:D47"/>
    <mergeCell ref="C48:D48"/>
    <mergeCell ref="C49:D49"/>
    <mergeCell ref="C50:D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V24" sqref="V24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9" t="s">
        <v>15</v>
      </c>
      <c r="G1" s="49"/>
      <c r="H1" s="49"/>
      <c r="I1" s="49"/>
    </row>
    <row r="2" spans="6:9" ht="9.75">
      <c r="F2" s="49"/>
      <c r="G2" s="49"/>
      <c r="H2" s="49"/>
      <c r="I2" s="49"/>
    </row>
    <row r="5" ht="12">
      <c r="B5" s="45" t="s">
        <v>35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s="22" customFormat="1" ht="29.25" customHeight="1">
      <c r="A7" s="12">
        <v>1</v>
      </c>
      <c r="B7" s="18" t="s">
        <v>32</v>
      </c>
      <c r="C7" s="14" t="s">
        <v>31</v>
      </c>
      <c r="D7" s="19">
        <v>3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23"/>
      <c r="K7" s="24"/>
    </row>
    <row r="8" spans="1:11" s="22" customFormat="1" ht="27" customHeight="1">
      <c r="A8" s="12">
        <v>2</v>
      </c>
      <c r="B8" s="18" t="s">
        <v>33</v>
      </c>
      <c r="C8" s="14" t="s">
        <v>31</v>
      </c>
      <c r="D8" s="19">
        <v>2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3"/>
      <c r="K8" s="24"/>
    </row>
    <row r="9" spans="1:11" s="22" customFormat="1" ht="27" customHeight="1">
      <c r="A9" s="1"/>
      <c r="B9" s="25"/>
      <c r="C9" s="5"/>
      <c r="D9" s="26"/>
      <c r="E9" s="27"/>
      <c r="F9" s="27"/>
      <c r="G9" s="28" t="s">
        <v>12</v>
      </c>
      <c r="H9" s="29">
        <f>SUM(H7:H8)</f>
        <v>0</v>
      </c>
      <c r="I9" s="29">
        <f>SUM(I7:I8)</f>
        <v>0</v>
      </c>
      <c r="J9" s="30"/>
      <c r="K9" s="31"/>
    </row>
    <row r="10" spans="1:11" s="22" customFormat="1" ht="28.5" customHeight="1">
      <c r="A10" s="1"/>
      <c r="B10" s="20"/>
      <c r="C10" s="5"/>
      <c r="D10" s="33"/>
      <c r="E10" s="20"/>
      <c r="F10" s="20"/>
      <c r="G10" s="20"/>
      <c r="H10" s="20"/>
      <c r="I10" s="50" t="s">
        <v>13</v>
      </c>
      <c r="J10" s="50"/>
      <c r="K10" s="50"/>
    </row>
    <row r="11" spans="1:12" s="22" customFormat="1" ht="9.75">
      <c r="A11" s="1"/>
      <c r="B11" s="1"/>
      <c r="C11" s="37"/>
      <c r="D11" s="38"/>
      <c r="E11" s="1"/>
      <c r="F11" s="1"/>
      <c r="G11" s="1"/>
      <c r="H11" s="1"/>
      <c r="I11" s="51" t="s">
        <v>14</v>
      </c>
      <c r="J11" s="51"/>
      <c r="K11" s="51"/>
      <c r="L11" s="32"/>
    </row>
    <row r="12" spans="1:12" s="22" customFormat="1" ht="9.75">
      <c r="A12" s="1"/>
      <c r="B12" s="2"/>
      <c r="C12" s="37"/>
      <c r="D12" s="39"/>
      <c r="E12" s="4"/>
      <c r="F12" s="5"/>
      <c r="G12" s="5"/>
      <c r="H12" s="5"/>
      <c r="I12" s="5"/>
      <c r="J12" s="5"/>
      <c r="K12" s="5"/>
      <c r="L12" s="34"/>
    </row>
    <row r="13" spans="1:12" s="22" customFormat="1" ht="9.75">
      <c r="A13" s="1"/>
      <c r="B13" s="2"/>
      <c r="C13" s="37"/>
      <c r="D13" s="39"/>
      <c r="E13" s="4"/>
      <c r="F13" s="5"/>
      <c r="G13" s="5"/>
      <c r="H13" s="5"/>
      <c r="I13" s="5"/>
      <c r="J13" s="5"/>
      <c r="K13" s="5"/>
      <c r="L13" s="1"/>
    </row>
    <row r="14" spans="2:4" ht="9.75">
      <c r="B14" s="40"/>
      <c r="C14" s="37"/>
      <c r="D14" s="39"/>
    </row>
    <row r="15" spans="2:4" ht="9.75">
      <c r="B15" s="40"/>
      <c r="C15" s="37"/>
      <c r="D15" s="39"/>
    </row>
    <row r="16" spans="2:4" ht="9.75">
      <c r="B16" s="40"/>
      <c r="C16" s="37"/>
      <c r="D16" s="39"/>
    </row>
    <row r="17" spans="2:4" ht="9.75">
      <c r="B17" s="41"/>
      <c r="C17" s="37"/>
      <c r="D17" s="39"/>
    </row>
    <row r="18" spans="1:5" ht="9.75">
      <c r="A18" s="35"/>
      <c r="B18" s="42"/>
      <c r="C18" s="52"/>
      <c r="D18" s="52"/>
      <c r="E18" s="36"/>
    </row>
    <row r="19" spans="2:4" ht="9.75">
      <c r="B19" s="41"/>
      <c r="C19" s="47"/>
      <c r="D19" s="47"/>
    </row>
    <row r="20" spans="2:4" ht="9.75">
      <c r="B20" s="41"/>
      <c r="C20" s="47"/>
      <c r="D20" s="47"/>
    </row>
    <row r="21" spans="2:4" ht="9.75">
      <c r="B21" s="41"/>
      <c r="C21" s="47"/>
      <c r="D21" s="47"/>
    </row>
    <row r="22" spans="2:4" ht="9.75">
      <c r="B22" s="41"/>
      <c r="C22" s="47"/>
      <c r="D22" s="47"/>
    </row>
    <row r="23" spans="2:4" ht="9.75">
      <c r="B23" s="41"/>
      <c r="C23" s="47"/>
      <c r="D23" s="47"/>
    </row>
    <row r="24" spans="2:4" ht="9.75">
      <c r="B24" s="41"/>
      <c r="C24" s="47"/>
      <c r="D24" s="47"/>
    </row>
    <row r="25" spans="2:4" ht="9.75">
      <c r="B25" s="41"/>
      <c r="C25" s="47"/>
      <c r="D25" s="47"/>
    </row>
    <row r="26" spans="2:4" ht="9.75">
      <c r="B26" s="41"/>
      <c r="C26" s="47"/>
      <c r="D26" s="47"/>
    </row>
    <row r="27" spans="2:4" ht="9.75">
      <c r="B27" s="41"/>
      <c r="C27" s="47"/>
      <c r="D27" s="47"/>
    </row>
    <row r="28" spans="2:4" ht="9.75">
      <c r="B28" s="41"/>
      <c r="C28" s="47"/>
      <c r="D28" s="47"/>
    </row>
    <row r="29" spans="2:4" ht="9.75">
      <c r="B29" s="41"/>
      <c r="C29" s="47"/>
      <c r="D29" s="47"/>
    </row>
    <row r="30" spans="2:4" ht="9.75">
      <c r="B30" s="41"/>
      <c r="C30" s="47"/>
      <c r="D30" s="47"/>
    </row>
    <row r="31" spans="2:4" ht="9.75">
      <c r="B31" s="41"/>
      <c r="C31" s="47"/>
      <c r="D31" s="47"/>
    </row>
    <row r="32" spans="2:4" ht="9.75">
      <c r="B32" s="41"/>
      <c r="C32" s="47"/>
      <c r="D32" s="47"/>
    </row>
    <row r="33" spans="2:4" ht="9.75">
      <c r="B33" s="41"/>
      <c r="C33" s="47"/>
      <c r="D33" s="47"/>
    </row>
    <row r="34" spans="2:4" ht="9.75">
      <c r="B34" s="41"/>
      <c r="C34" s="46"/>
      <c r="D34" s="46"/>
    </row>
    <row r="35" spans="2:4" ht="9.75">
      <c r="B35" s="41"/>
      <c r="C35" s="46"/>
      <c r="D35" s="46"/>
    </row>
    <row r="36" spans="2:4" ht="9.75">
      <c r="B36" s="41"/>
      <c r="C36" s="46"/>
      <c r="D36" s="46"/>
    </row>
    <row r="37" spans="2:4" ht="9.75">
      <c r="B37" s="41"/>
      <c r="C37" s="46"/>
      <c r="D37" s="46"/>
    </row>
    <row r="38" spans="2:4" ht="9.75">
      <c r="B38" s="41"/>
      <c r="C38" s="46"/>
      <c r="D38" s="46"/>
    </row>
    <row r="39" spans="2:4" ht="9.75">
      <c r="B39" s="41"/>
      <c r="C39" s="46"/>
      <c r="D39" s="46"/>
    </row>
    <row r="40" spans="2:4" ht="9.75">
      <c r="B40" s="41"/>
      <c r="C40" s="46"/>
      <c r="D40" s="46"/>
    </row>
    <row r="41" spans="2:4" ht="9.75">
      <c r="B41" s="41"/>
      <c r="C41" s="46"/>
      <c r="D41" s="46"/>
    </row>
    <row r="42" spans="2:4" ht="9.75">
      <c r="B42" s="41"/>
      <c r="C42" s="43"/>
      <c r="D42" s="43"/>
    </row>
    <row r="43" spans="2:4" ht="9.75">
      <c r="B43" s="41"/>
      <c r="C43" s="43"/>
      <c r="D43" s="43"/>
    </row>
    <row r="44" spans="2:4" ht="9.75">
      <c r="B44" s="41"/>
      <c r="C44" s="47"/>
      <c r="D44" s="47"/>
    </row>
    <row r="45" spans="1:5" ht="9.75">
      <c r="A45" s="35"/>
      <c r="B45" s="44"/>
      <c r="C45" s="48"/>
      <c r="D45" s="48"/>
      <c r="E45" s="36"/>
    </row>
    <row r="46" spans="2:4" ht="9.75">
      <c r="B46" s="41"/>
      <c r="C46" s="37"/>
      <c r="D46" s="39"/>
    </row>
  </sheetData>
  <sheetProtection/>
  <mergeCells count="29">
    <mergeCell ref="F1:I2"/>
    <mergeCell ref="I10:K10"/>
    <mergeCell ref="I11:K1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8:D38"/>
    <mergeCell ref="C27:D27"/>
    <mergeCell ref="C28:D28"/>
    <mergeCell ref="C29:D29"/>
    <mergeCell ref="C30:D30"/>
    <mergeCell ref="C31:D31"/>
    <mergeCell ref="C32:D32"/>
    <mergeCell ref="C39:D39"/>
    <mergeCell ref="C40:D40"/>
    <mergeCell ref="C41:D41"/>
    <mergeCell ref="C44:D44"/>
    <mergeCell ref="C45:D45"/>
    <mergeCell ref="C33:D33"/>
    <mergeCell ref="C34:D34"/>
    <mergeCell ref="C35:D35"/>
    <mergeCell ref="C36:D36"/>
    <mergeCell ref="C37:D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9" sqref="M39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Nyrek-Koczkodaj Anna</cp:lastModifiedBy>
  <cp:lastPrinted>2018-10-08T09:15:40Z</cp:lastPrinted>
  <dcterms:created xsi:type="dcterms:W3CDTF">2018-02-06T10:50:33Z</dcterms:created>
  <dcterms:modified xsi:type="dcterms:W3CDTF">2018-10-08T09:15:48Z</dcterms:modified>
  <cp:category/>
  <cp:version/>
  <cp:contentType/>
  <cp:contentStatus/>
</cp:coreProperties>
</file>